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nnex" sheetId="3" r:id="rId1"/>
    <sheet name="suport" sheetId="4" state="hidden" r:id="rId2"/>
    <sheet name="მისამართები" sheetId="5" r:id="rId3"/>
  </sheets>
  <definedNames>
    <definedName name="_xlnm._FilterDatabase" localSheetId="0" hidden="1">Annex!$A$6:$O$21</definedName>
    <definedName name="_xlnm.Print_Area" localSheetId="0">Annex!$A$1:$N$21</definedName>
  </definedNames>
  <calcPr calcId="152511"/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<sst xmlns="http://schemas.openxmlformats.org/spreadsheetml/2006/main" count="137" uniqueCount="112">
  <si>
    <t>უნივესრიტეტის ქუჩა #6</t>
  </si>
  <si>
    <t>01.14.06.008.027</t>
  </si>
  <si>
    <t>აღმაშენებელი (სოფელი დიღომის ტერიტორია)</t>
  </si>
  <si>
    <t xml:space="preserve">01.72.14.055.044 </t>
  </si>
  <si>
    <t>ვარკეთილი 3, მეოთხე მიკრო რაიონის მიმდებარედ</t>
  </si>
  <si>
    <t>01.19.37.017.043</t>
  </si>
  <si>
    <t>ბელიაშვილი (ნოდარ ბოხუას ქუჩა #1)</t>
  </si>
  <si>
    <t>01.13.01.014.064</t>
  </si>
  <si>
    <t>გლდანი (პირველ და მეექვსე მიკრორაიონებს შორის #070/03)</t>
  </si>
  <si>
    <t xml:space="preserve">01.11.10.007.036 </t>
  </si>
  <si>
    <t xml:space="preserve">კახეთის გზატკეცილი "ინმჟშენის" მიმდებარედ </t>
  </si>
  <si>
    <t>01.19.15.005.090</t>
  </si>
  <si>
    <t>ბოგდან ხმელინცკი #175 მიმდებარედ</t>
  </si>
  <si>
    <t>01.17.14.002.154</t>
  </si>
  <si>
    <t>ფეიქრები მტკვრის მარჯვენა სანაპირო, ქსნის ქუჩის მიმდებარედ)</t>
  </si>
  <si>
    <t xml:space="preserve">01.11.19.007.021 
</t>
  </si>
  <si>
    <t>ზაჰესი, მშვიდობის ქუჩა N104</t>
  </si>
  <si>
    <t>72.12.01.833</t>
  </si>
  <si>
    <t>კახეთი გზატკეცილი # 103 , (ნაკვ.04/001)</t>
  </si>
  <si>
    <t>01.19.18.004.045</t>
  </si>
  <si>
    <t>აბაშიძე 18 მიმდებარედ</t>
  </si>
  <si>
    <t>20.42.08.611</t>
  </si>
  <si>
    <t>ხობი -ცოტნე დადიანი #10</t>
  </si>
  <si>
    <t>45.21.24.203</t>
  </si>
  <si>
    <t>დუშეთი (ჭოპორტი, სოფელი წითელისოფელი)</t>
  </si>
  <si>
    <t>71.64.83.335</t>
  </si>
  <si>
    <t>ბორჯომი (სოფელი ზანავი)</t>
  </si>
  <si>
    <t>64.22.03.040</t>
  </si>
  <si>
    <t>კასპი  (სოფელი ნიგოზა)</t>
  </si>
  <si>
    <t xml:space="preserve"> 
67.02.31.091 
</t>
  </si>
  <si>
    <t>დედოფლისწყარო(სოფელი ხორნაბუჯი, მეგობრობის ქუჩა)</t>
  </si>
  <si>
    <t xml:space="preserve">52.06.35.195 </t>
  </si>
  <si>
    <t>ქალაქი ყვარელი</t>
  </si>
  <si>
    <t>57.06.68.648; 57.06.68.634</t>
  </si>
  <si>
    <t>საჩხერე (სოფელი საირხე)</t>
  </si>
  <si>
    <t>35.07.43.372</t>
  </si>
  <si>
    <t>ლანჩხუთი, ჟორდანიას N13</t>
  </si>
  <si>
    <t>27.06.54.055</t>
  </si>
  <si>
    <t>წალკა, მ.კოსტავა #15ა</t>
  </si>
  <si>
    <t xml:space="preserve"> 
85.21.26.474</t>
  </si>
  <si>
    <t>ახალქალაქი/სოფელი ხოსპიო</t>
  </si>
  <si>
    <t xml:space="preserve"> 
63.19.34.462</t>
  </si>
  <si>
    <t>ქარელი, სოფელი რუისი</t>
  </si>
  <si>
    <t>68.15.50.405</t>
  </si>
  <si>
    <t>ქალაქი ოზურგეთი</t>
  </si>
  <si>
    <t>26.26.51.262</t>
  </si>
  <si>
    <t>ქალაქი ფოთი, ხეივანი კოკაია</t>
  </si>
  <si>
    <t>04.01.03.868</t>
  </si>
  <si>
    <t>სამტრედია, ქუჩა აღმაშენებლი 71 მიმდებარედ</t>
  </si>
  <si>
    <t>34.08.68.233</t>
  </si>
  <si>
    <t>ქალაქი ამბროლაური, ვაჟა ფშაველა ქუჩა მიმდებარედ</t>
  </si>
  <si>
    <t xml:space="preserve"> 86.03.21.107 
</t>
  </si>
  <si>
    <t>თბილისი</t>
  </si>
  <si>
    <t>რეგიონები</t>
  </si>
  <si>
    <t>ზომები 140x80 ნაცრისფერი</t>
  </si>
  <si>
    <t>ზომები 100x60 ნაცრისფერი</t>
  </si>
  <si>
    <t>ზომები100x60 ნაცრისფერი</t>
  </si>
  <si>
    <t>ლოქერის სკამი</t>
  </si>
  <si>
    <t xml:space="preserve">კედელზე მისაკრავი დამცავი სკამისგან ნაცრისფერი ზომებით იხელმძღვანელეთ </t>
  </si>
  <si>
    <t>თბილისი/ რეგიონი</t>
  </si>
  <si>
    <t>რეგიონი</t>
  </si>
  <si>
    <t>სკამი</t>
  </si>
  <si>
    <t>დასახელება</t>
  </si>
  <si>
    <t>სპეიფიკაციები</t>
  </si>
  <si>
    <t>სხვა დეტალები</t>
  </si>
  <si>
    <t>მაგიდა 1</t>
  </si>
  <si>
    <t>ნაცრისფერი</t>
  </si>
  <si>
    <t>მუქი ნაცრისფერი</t>
  </si>
  <si>
    <t xml:space="preserve">მაგიდა 2 </t>
  </si>
  <si>
    <t xml:space="preserve">ლოქერი ორიანი გადაბმებით </t>
  </si>
  <si>
    <t xml:space="preserve">კომოდი </t>
  </si>
  <si>
    <t>ტუმბო</t>
  </si>
  <si>
    <t>იხელმძღვანელეთ ნახაზის მიხედვით, ზომები : სიგრძე 2.50 მეტრი, სიგანე 65 სმ პირველი დონის, 40სმ მეორე დონის, სიმაღლე 75 სმ პირველი დონის, 130 სმ მეორე დონის</t>
  </si>
  <si>
    <t>იხელმძღვანელეთ ნახაზის მიხედვით, ზომები : სიგრძე 2მეტრი, სიგანე 65 სმ პირველი დონის, 40სმ მეორე დონის, სიმაღლე 75 სმ პირვლეი დონის 130 სმ მეორე დონის</t>
  </si>
  <si>
    <t>ორ სართულიანი,  ონკანის შეფუთვა 60x60 და ზედა კარადა 60 x60, ნაცრისფერი ლამინატი</t>
  </si>
  <si>
    <t xml:space="preserve">ნაცრისფერი ლამინატის  ორ განყოფილებიანი 100 სმ სიგრძე,   60 სმ სიგანე 75 სმ სიმაღლე </t>
  </si>
  <si>
    <t xml:space="preserve"> ნაცრისფერი ლამინატი ოთხი სათავსოთი და ჩამკეტებით იხელმძღვანელეთ ფოტო სემფლით</t>
  </si>
  <si>
    <t>100 სიგრძე 40 სმ სიგანე</t>
  </si>
  <si>
    <t>ზომები</t>
  </si>
  <si>
    <t>რაოდენობა</t>
  </si>
  <si>
    <t>140x80</t>
  </si>
  <si>
    <t>140 სიგრძე</t>
  </si>
  <si>
    <t>100x40</t>
  </si>
  <si>
    <t>100x60x75</t>
  </si>
  <si>
    <t>100x60</t>
  </si>
  <si>
    <t>100 სიგრძე</t>
  </si>
  <si>
    <t>100x65</t>
  </si>
  <si>
    <t>სს გრინვეი საქართველოს ტენდერი ავეჯის შესყიდვაზე</t>
  </si>
  <si>
    <t>ერთეულის ფასი</t>
  </si>
  <si>
    <t>ვალუტა</t>
  </si>
  <si>
    <t>ჯამი</t>
  </si>
  <si>
    <t>GEL</t>
  </si>
  <si>
    <t>USD</t>
  </si>
  <si>
    <t>EUR</t>
  </si>
  <si>
    <t>დანართი 1</t>
  </si>
  <si>
    <t xml:space="preserve">ლოტი </t>
  </si>
  <si>
    <t>ლოტი 1</t>
  </si>
  <si>
    <t>ლოტი 2</t>
  </si>
  <si>
    <t xml:space="preserve">კედელზე მისაკრავი </t>
  </si>
  <si>
    <t xml:space="preserve">სამზარეულო </t>
  </si>
  <si>
    <t>65x40x250x75x130</t>
  </si>
  <si>
    <t>40x50x54</t>
  </si>
  <si>
    <t>65x40x200x75x130</t>
  </si>
  <si>
    <t>მასალა</t>
  </si>
  <si>
    <t>მომწოდებლის ველი</t>
  </si>
  <si>
    <t>გარანტია
 (წელი)</t>
  </si>
  <si>
    <t>მოწოდების ვადა
 (არაუგვიანეს 5 დეკემბრისა)</t>
  </si>
  <si>
    <t>კომენტარი
 (ქვეყანა)</t>
  </si>
  <si>
    <t>მაგიდა 3 (სამზარეულოს)</t>
  </si>
  <si>
    <t>40x30x90 (ერთი განყოფილება)</t>
  </si>
  <si>
    <t>ნაცრისფერი ლამინატის  40 სმ სიგრძე 50 სმ სიღრმე 54 სმ სიმაღლე, ბორბლებიანი, სამ უჯრიანი</t>
  </si>
  <si>
    <t xml:space="preserve">თბილისი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</si>
</sst>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678180</xdr:colOff>
      <xdr:row>5</xdr:row>
      <xdr:rowOff>35484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3660" cy="957504"/>
        </a:xfrm>
        <a:prstGeom prst="rect">
          <a:avLst/>
        </a:prstGeom>
        <a:effectLst>
          <a:softEdge rad="1270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1"/>
  <sheetViews>
    <sheetView showGridLines="0" tabSelected="1" view="pageBreakPreview" topLeftCell="E4" zoomScaleNormal="100" zoomScaleSheetLayoutView="100" workbookViewId="0">
      <selection activeCell="I12" sqref="I12"/>
    </sheetView>
  </sheetViews>
  <sheetFormatPr defaultRowHeight="14.4" x14ac:dyDescent="0.3"/>
  <cols>
    <col min="2" max="2" width="19.33203125" bestFit="1" customWidth="1"/>
    <col min="3" max="3" width="28.6640625" bestFit="1" customWidth="1"/>
    <col min="4" max="4" width="159.5546875" bestFit="1" customWidth="1"/>
    <col min="5" max="5" width="17.21875" bestFit="1" customWidth="1"/>
    <col min="6" max="6" width="11.6640625" bestFit="1" customWidth="1"/>
    <col min="7" max="7" width="17.6640625" bestFit="1" customWidth="1"/>
    <col min="8" max="8" width="16.44140625" bestFit="1" customWidth="1"/>
    <col min="9" max="9" width="8.5546875" bestFit="1" customWidth="1"/>
    <col min="10" max="10" width="5.44140625" bestFit="1" customWidth="1"/>
    <col min="11" max="11" width="16.21875" bestFit="1" customWidth="1"/>
    <col min="12" max="12" width="27.44140625" bestFit="1" customWidth="1"/>
    <col min="13" max="13" width="7.5546875" bestFit="1" customWidth="1"/>
    <col min="14" max="14" width="18.88671875" customWidth="1"/>
    <col min="15" max="15" width="32.33203125" customWidth="1"/>
  </cols>
  <sheetData>
    <row r="3" spans="1:15" x14ac:dyDescent="0.3">
      <c r="B3" s="17" t="s">
        <v>87</v>
      </c>
      <c r="C3" s="17"/>
      <c r="D3" s="17"/>
      <c r="E3" s="17"/>
      <c r="F3" s="17"/>
      <c r="G3" s="17"/>
    </row>
    <row r="4" spans="1:15" ht="15" thickBot="1" x14ac:dyDescent="0.35">
      <c r="D4" s="2" t="s">
        <v>94</v>
      </c>
    </row>
    <row r="5" spans="1:15" x14ac:dyDescent="0.3">
      <c r="M5" s="14" t="s">
        <v>104</v>
      </c>
      <c r="N5" s="15"/>
      <c r="O5" s="4"/>
    </row>
    <row r="6" spans="1:15" ht="28.8" x14ac:dyDescent="0.3">
      <c r="A6" s="3" t="s">
        <v>95</v>
      </c>
      <c r="B6" s="3" t="s">
        <v>59</v>
      </c>
      <c r="C6" s="3" t="s">
        <v>62</v>
      </c>
      <c r="D6" s="3" t="s">
        <v>63</v>
      </c>
      <c r="E6" s="3" t="s">
        <v>78</v>
      </c>
      <c r="F6" s="3" t="s">
        <v>79</v>
      </c>
      <c r="G6" s="3" t="s">
        <v>64</v>
      </c>
      <c r="H6" s="3" t="s">
        <v>88</v>
      </c>
      <c r="I6" s="3" t="s">
        <v>89</v>
      </c>
      <c r="J6" s="3" t="s">
        <v>90</v>
      </c>
      <c r="K6" s="10" t="s">
        <v>105</v>
      </c>
      <c r="L6" s="11" t="s">
        <v>106</v>
      </c>
      <c r="M6" s="12" t="s">
        <v>103</v>
      </c>
      <c r="N6" s="13" t="s">
        <v>107</v>
      </c>
    </row>
    <row r="7" spans="1:15" x14ac:dyDescent="0.3">
      <c r="A7" s="18" t="s">
        <v>96</v>
      </c>
      <c r="B7" s="16" t="s">
        <v>111</v>
      </c>
      <c r="C7" s="1" t="s">
        <v>65</v>
      </c>
      <c r="D7" s="1" t="s">
        <v>72</v>
      </c>
      <c r="E7" s="1" t="s">
        <v>100</v>
      </c>
      <c r="F7" s="1">
        <v>16</v>
      </c>
      <c r="G7" s="1" t="s">
        <v>66</v>
      </c>
      <c r="H7" s="1"/>
      <c r="I7" s="1"/>
      <c r="J7" s="1">
        <f t="shared" ref="J7:J21" si="0">$F7*$H7</f>
        <v>0</v>
      </c>
      <c r="K7" s="1"/>
      <c r="L7" s="5"/>
      <c r="M7" s="6"/>
      <c r="N7" s="7"/>
      <c r="O7" s="4"/>
    </row>
    <row r="8" spans="1:15" x14ac:dyDescent="0.3">
      <c r="A8" s="18"/>
      <c r="B8" s="16"/>
      <c r="C8" s="1" t="s">
        <v>68</v>
      </c>
      <c r="D8" s="1" t="s">
        <v>54</v>
      </c>
      <c r="E8" s="1" t="s">
        <v>80</v>
      </c>
      <c r="F8" s="1">
        <v>10</v>
      </c>
      <c r="G8" s="1" t="s">
        <v>66</v>
      </c>
      <c r="H8" s="1"/>
      <c r="I8" s="1"/>
      <c r="J8" s="1">
        <f t="shared" si="0"/>
        <v>0</v>
      </c>
      <c r="K8" s="1"/>
      <c r="L8" s="5"/>
      <c r="M8" s="6"/>
      <c r="N8" s="7"/>
      <c r="O8" s="4"/>
    </row>
    <row r="9" spans="1:15" x14ac:dyDescent="0.3">
      <c r="A9" s="18"/>
      <c r="B9" s="16"/>
      <c r="C9" s="1" t="s">
        <v>98</v>
      </c>
      <c r="D9" s="1" t="s">
        <v>58</v>
      </c>
      <c r="E9" s="1" t="s">
        <v>81</v>
      </c>
      <c r="F9" s="1">
        <v>10</v>
      </c>
      <c r="G9" s="1" t="s">
        <v>66</v>
      </c>
      <c r="H9" s="1"/>
      <c r="I9" s="1"/>
      <c r="J9" s="1">
        <f t="shared" si="0"/>
        <v>0</v>
      </c>
      <c r="K9" s="1"/>
      <c r="L9" s="5"/>
      <c r="M9" s="6"/>
      <c r="N9" s="7"/>
      <c r="O9" s="4"/>
    </row>
    <row r="10" spans="1:15" x14ac:dyDescent="0.3">
      <c r="A10" s="18"/>
      <c r="B10" s="16"/>
      <c r="C10" s="19" t="s">
        <v>69</v>
      </c>
      <c r="D10" s="1" t="s">
        <v>76</v>
      </c>
      <c r="E10" s="1" t="s">
        <v>109</v>
      </c>
      <c r="F10" s="1">
        <v>82</v>
      </c>
      <c r="G10" s="1" t="s">
        <v>66</v>
      </c>
      <c r="H10" s="1"/>
      <c r="I10" s="1"/>
      <c r="J10" s="1">
        <f t="shared" si="0"/>
        <v>0</v>
      </c>
      <c r="K10" s="1"/>
      <c r="L10" s="5"/>
      <c r="M10" s="6"/>
      <c r="N10" s="7"/>
      <c r="O10" s="4"/>
    </row>
    <row r="11" spans="1:15" x14ac:dyDescent="0.3">
      <c r="A11" s="18"/>
      <c r="B11" s="16"/>
      <c r="C11" s="19" t="s">
        <v>57</v>
      </c>
      <c r="D11" s="1" t="s">
        <v>77</v>
      </c>
      <c r="E11" s="1" t="s">
        <v>82</v>
      </c>
      <c r="F11" s="1">
        <v>20</v>
      </c>
      <c r="G11" s="1"/>
      <c r="H11" s="1"/>
      <c r="I11" s="1"/>
      <c r="J11" s="1">
        <f t="shared" si="0"/>
        <v>0</v>
      </c>
      <c r="K11" s="1"/>
      <c r="L11" s="5"/>
      <c r="M11" s="6"/>
      <c r="N11" s="7"/>
      <c r="O11" s="4"/>
    </row>
    <row r="12" spans="1:15" x14ac:dyDescent="0.3">
      <c r="A12" s="18"/>
      <c r="B12" s="16"/>
      <c r="C12" s="19" t="s">
        <v>70</v>
      </c>
      <c r="D12" s="1" t="s">
        <v>75</v>
      </c>
      <c r="E12" s="1" t="s">
        <v>83</v>
      </c>
      <c r="F12" s="1">
        <v>10</v>
      </c>
      <c r="G12" s="1" t="s">
        <v>66</v>
      </c>
      <c r="H12" s="1"/>
      <c r="I12" s="1"/>
      <c r="J12" s="1">
        <f t="shared" si="0"/>
        <v>0</v>
      </c>
      <c r="K12" s="1"/>
      <c r="L12" s="5"/>
      <c r="M12" s="6"/>
      <c r="N12" s="7"/>
      <c r="O12" s="4"/>
    </row>
    <row r="13" spans="1:15" x14ac:dyDescent="0.3">
      <c r="A13" s="18"/>
      <c r="B13" s="16"/>
      <c r="C13" s="1" t="s">
        <v>71</v>
      </c>
      <c r="D13" s="1" t="s">
        <v>110</v>
      </c>
      <c r="E13" s="1" t="s">
        <v>101</v>
      </c>
      <c r="F13" s="1">
        <v>20</v>
      </c>
      <c r="G13" s="1" t="s">
        <v>66</v>
      </c>
      <c r="H13" s="1"/>
      <c r="I13" s="1"/>
      <c r="J13" s="1">
        <f t="shared" si="0"/>
        <v>0</v>
      </c>
      <c r="K13" s="1"/>
      <c r="L13" s="5"/>
      <c r="M13" s="6"/>
      <c r="N13" s="7"/>
      <c r="O13" s="4"/>
    </row>
    <row r="14" spans="1:15" x14ac:dyDescent="0.3">
      <c r="A14" s="16" t="s">
        <v>97</v>
      </c>
      <c r="B14" s="16" t="s">
        <v>60</v>
      </c>
      <c r="C14" s="1" t="s">
        <v>65</v>
      </c>
      <c r="D14" s="1" t="s">
        <v>73</v>
      </c>
      <c r="E14" s="1" t="s">
        <v>102</v>
      </c>
      <c r="F14" s="1">
        <v>16</v>
      </c>
      <c r="G14" s="1" t="s">
        <v>66</v>
      </c>
      <c r="H14" s="1"/>
      <c r="I14" s="1"/>
      <c r="J14" s="1">
        <f t="shared" si="0"/>
        <v>0</v>
      </c>
      <c r="K14" s="1"/>
      <c r="L14" s="5"/>
      <c r="M14" s="6"/>
      <c r="N14" s="7"/>
      <c r="O14" s="4"/>
    </row>
    <row r="15" spans="1:15" x14ac:dyDescent="0.3">
      <c r="A15" s="16"/>
      <c r="B15" s="16"/>
      <c r="C15" s="1" t="s">
        <v>68</v>
      </c>
      <c r="D15" s="1" t="s">
        <v>55</v>
      </c>
      <c r="E15" s="1" t="s">
        <v>84</v>
      </c>
      <c r="F15" s="1">
        <v>16</v>
      </c>
      <c r="G15" s="1" t="s">
        <v>66</v>
      </c>
      <c r="H15" s="1"/>
      <c r="I15" s="1"/>
      <c r="J15" s="1">
        <f t="shared" si="0"/>
        <v>0</v>
      </c>
      <c r="K15" s="1"/>
      <c r="L15" s="5"/>
      <c r="M15" s="6"/>
      <c r="N15" s="7"/>
      <c r="O15" s="4"/>
    </row>
    <row r="16" spans="1:15" x14ac:dyDescent="0.3">
      <c r="A16" s="16"/>
      <c r="B16" s="16"/>
      <c r="C16" s="1" t="s">
        <v>98</v>
      </c>
      <c r="D16" s="1" t="s">
        <v>58</v>
      </c>
      <c r="E16" s="1" t="s">
        <v>85</v>
      </c>
      <c r="F16" s="1">
        <v>16</v>
      </c>
      <c r="G16" s="1" t="s">
        <v>66</v>
      </c>
      <c r="H16" s="1"/>
      <c r="I16" s="1"/>
      <c r="J16" s="1">
        <f t="shared" si="0"/>
        <v>0</v>
      </c>
      <c r="K16" s="1"/>
      <c r="L16" s="5"/>
      <c r="M16" s="6"/>
      <c r="N16" s="7"/>
      <c r="O16" s="4"/>
    </row>
    <row r="17" spans="1:15" x14ac:dyDescent="0.3">
      <c r="A17" s="16"/>
      <c r="B17" s="16"/>
      <c r="C17" s="1" t="s">
        <v>108</v>
      </c>
      <c r="D17" s="1" t="s">
        <v>56</v>
      </c>
      <c r="E17" s="1" t="s">
        <v>86</v>
      </c>
      <c r="F17" s="1">
        <v>16</v>
      </c>
      <c r="G17" s="1" t="s">
        <v>66</v>
      </c>
      <c r="H17" s="1"/>
      <c r="I17" s="1"/>
      <c r="J17" s="1">
        <f t="shared" si="0"/>
        <v>0</v>
      </c>
      <c r="K17" s="1"/>
      <c r="L17" s="5"/>
      <c r="M17" s="6"/>
      <c r="N17" s="7"/>
      <c r="O17" s="4"/>
    </row>
    <row r="18" spans="1:15" x14ac:dyDescent="0.3">
      <c r="A18" s="16"/>
      <c r="B18" s="16"/>
      <c r="C18" s="1" t="s">
        <v>99</v>
      </c>
      <c r="D18" s="1" t="s">
        <v>74</v>
      </c>
      <c r="E18" s="1" t="s">
        <v>84</v>
      </c>
      <c r="F18" s="1">
        <v>16</v>
      </c>
      <c r="G18" s="1" t="s">
        <v>67</v>
      </c>
      <c r="H18" s="1"/>
      <c r="I18" s="1"/>
      <c r="J18" s="1">
        <f t="shared" si="0"/>
        <v>0</v>
      </c>
      <c r="K18" s="1"/>
      <c r="L18" s="5"/>
      <c r="M18" s="6"/>
      <c r="N18" s="7"/>
      <c r="O18" s="4"/>
    </row>
    <row r="19" spans="1:15" x14ac:dyDescent="0.3">
      <c r="A19" s="16"/>
      <c r="B19" s="16"/>
      <c r="C19" s="1" t="s">
        <v>69</v>
      </c>
      <c r="D19" s="1" t="s">
        <v>76</v>
      </c>
      <c r="E19" s="1" t="s">
        <v>109</v>
      </c>
      <c r="F19" s="1">
        <v>64</v>
      </c>
      <c r="G19" s="1" t="s">
        <v>66</v>
      </c>
      <c r="H19" s="1"/>
      <c r="I19" s="1"/>
      <c r="J19" s="1">
        <f t="shared" si="0"/>
        <v>0</v>
      </c>
      <c r="K19" s="1"/>
      <c r="L19" s="5"/>
      <c r="M19" s="6"/>
      <c r="N19" s="7"/>
      <c r="O19" s="4"/>
    </row>
    <row r="20" spans="1:15" x14ac:dyDescent="0.3">
      <c r="A20" s="16"/>
      <c r="B20" s="16"/>
      <c r="C20" s="1" t="s">
        <v>57</v>
      </c>
      <c r="D20" s="1" t="s">
        <v>77</v>
      </c>
      <c r="E20" s="1" t="s">
        <v>82</v>
      </c>
      <c r="F20" s="1">
        <v>16</v>
      </c>
      <c r="G20" s="1" t="s">
        <v>61</v>
      </c>
      <c r="H20" s="1"/>
      <c r="I20" s="1"/>
      <c r="J20" s="1">
        <f t="shared" si="0"/>
        <v>0</v>
      </c>
      <c r="K20" s="1"/>
      <c r="L20" s="5"/>
      <c r="M20" s="6"/>
      <c r="N20" s="7"/>
      <c r="O20" s="4"/>
    </row>
    <row r="21" spans="1:15" ht="15" thickBot="1" x14ac:dyDescent="0.35">
      <c r="A21" s="16"/>
      <c r="B21" s="16"/>
      <c r="C21" s="1" t="s">
        <v>71</v>
      </c>
      <c r="D21" s="1" t="s">
        <v>110</v>
      </c>
      <c r="E21" s="1" t="s">
        <v>101</v>
      </c>
      <c r="F21" s="1">
        <v>26</v>
      </c>
      <c r="G21" s="1" t="s">
        <v>66</v>
      </c>
      <c r="H21" s="1"/>
      <c r="I21" s="1"/>
      <c r="J21" s="1">
        <f t="shared" si="0"/>
        <v>0</v>
      </c>
      <c r="K21" s="1"/>
      <c r="L21" s="5"/>
      <c r="M21" s="8"/>
      <c r="N21" s="9"/>
      <c r="O21" s="4"/>
    </row>
  </sheetData>
  <autoFilter ref="A6:O21"/>
  <mergeCells count="6">
    <mergeCell ref="M5:N5"/>
    <mergeCell ref="B7:B13"/>
    <mergeCell ref="B14:B21"/>
    <mergeCell ref="B3:G3"/>
    <mergeCell ref="A7:A13"/>
    <mergeCell ref="A14:A21"/>
  </mergeCells>
  <pageMargins left="0.7" right="0.7" top="0.75" bottom="0.75" header="0.3" footer="0.3"/>
  <pageSetup scale="2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suport!$A$1:$A$3</xm:f>
          </x14:formula1>
          <xm:sqref>I7:I21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view="pageBreakPreview" zoomScaleNormal="100" zoomScaleSheetLayoutView="100" workbookViewId="0">
      <selection activeCell="C10" sqref="C10"/>
    </sheetView>
  </sheetViews>
  <sheetFormatPr defaultRowHeight="14.4" x14ac:dyDescent="0.3"/>
  <cols>
    <col min="1" max="1" width="11" bestFit="1" customWidth="1"/>
    <col min="2" max="2" width="62.5546875" bestFit="1" customWidth="1"/>
    <col min="3" max="3" width="23.6640625" bestFit="1" customWidth="1"/>
  </cols>
  <sheetData>
    <row r="1" spans="1:3" x14ac:dyDescent="0.3">
      <c r="A1" s="16" t="s">
        <v>52</v>
      </c>
      <c r="B1" s="1" t="s">
        <v>0</v>
      </c>
      <c r="C1" s="1" t="s">
        <v>1</v>
      </c>
    </row>
    <row r="2" spans="1:3" x14ac:dyDescent="0.3">
      <c r="A2" s="16"/>
      <c r="B2" s="1" t="s">
        <v>2</v>
      </c>
      <c r="C2" s="1" t="s">
        <v>3</v>
      </c>
    </row>
    <row r="3" spans="1:3" x14ac:dyDescent="0.3">
      <c r="A3" s="16"/>
      <c r="B3" s="1" t="s">
        <v>4</v>
      </c>
      <c r="C3" s="1" t="s">
        <v>5</v>
      </c>
    </row>
    <row r="4" spans="1:3" x14ac:dyDescent="0.3">
      <c r="A4" s="16"/>
      <c r="B4" s="1" t="s">
        <v>6</v>
      </c>
      <c r="C4" s="1" t="s">
        <v>7</v>
      </c>
    </row>
    <row r="5" spans="1:3" x14ac:dyDescent="0.3">
      <c r="A5" s="16"/>
      <c r="B5" s="1" t="s">
        <v>8</v>
      </c>
      <c r="C5" s="1" t="s">
        <v>9</v>
      </c>
    </row>
    <row r="6" spans="1:3" x14ac:dyDescent="0.3">
      <c r="A6" s="16"/>
      <c r="B6" s="1" t="s">
        <v>10</v>
      </c>
      <c r="C6" s="1" t="s">
        <v>11</v>
      </c>
    </row>
    <row r="7" spans="1:3" x14ac:dyDescent="0.3">
      <c r="A7" s="16"/>
      <c r="B7" s="1" t="s">
        <v>12</v>
      </c>
      <c r="C7" s="1" t="s">
        <v>13</v>
      </c>
    </row>
    <row r="8" spans="1:3" x14ac:dyDescent="0.3">
      <c r="A8" s="16"/>
      <c r="B8" s="1" t="s">
        <v>14</v>
      </c>
      <c r="C8" s="1" t="s">
        <v>15</v>
      </c>
    </row>
    <row r="9" spans="1:3" x14ac:dyDescent="0.3">
      <c r="A9" s="16"/>
      <c r="B9" s="1" t="s">
        <v>16</v>
      </c>
      <c r="C9" s="1" t="s">
        <v>17</v>
      </c>
    </row>
    <row r="10" spans="1:3" x14ac:dyDescent="0.3">
      <c r="A10" s="16"/>
      <c r="B10" s="1" t="s">
        <v>18</v>
      </c>
      <c r="C10" s="1" t="s">
        <v>19</v>
      </c>
    </row>
    <row r="11" spans="1:3" x14ac:dyDescent="0.3">
      <c r="A11" s="16" t="s">
        <v>53</v>
      </c>
      <c r="B11" s="1" t="s">
        <v>20</v>
      </c>
      <c r="C11" s="1" t="s">
        <v>21</v>
      </c>
    </row>
    <row r="12" spans="1:3" x14ac:dyDescent="0.3">
      <c r="A12" s="16"/>
      <c r="B12" s="1" t="s">
        <v>22</v>
      </c>
      <c r="C12" s="1" t="s">
        <v>23</v>
      </c>
    </row>
    <row r="13" spans="1:3" x14ac:dyDescent="0.3">
      <c r="A13" s="16"/>
      <c r="B13" s="1" t="s">
        <v>24</v>
      </c>
      <c r="C13" s="1" t="s">
        <v>25</v>
      </c>
    </row>
    <row r="14" spans="1:3" x14ac:dyDescent="0.3">
      <c r="A14" s="16"/>
      <c r="B14" s="1" t="s">
        <v>26</v>
      </c>
      <c r="C14" s="1" t="s">
        <v>27</v>
      </c>
    </row>
    <row r="15" spans="1:3" x14ac:dyDescent="0.3">
      <c r="A15" s="16"/>
      <c r="B15" s="1" t="s">
        <v>28</v>
      </c>
      <c r="C15" s="1" t="s">
        <v>29</v>
      </c>
    </row>
    <row r="16" spans="1:3" x14ac:dyDescent="0.3">
      <c r="A16" s="16"/>
      <c r="B16" s="1" t="s">
        <v>30</v>
      </c>
      <c r="C16" s="1" t="s">
        <v>31</v>
      </c>
    </row>
    <row r="17" spans="1:3" x14ac:dyDescent="0.3">
      <c r="A17" s="16"/>
      <c r="B17" s="1" t="s">
        <v>32</v>
      </c>
      <c r="C17" s="1" t="s">
        <v>33</v>
      </c>
    </row>
    <row r="18" spans="1:3" x14ac:dyDescent="0.3">
      <c r="A18" s="16"/>
      <c r="B18" s="1" t="s">
        <v>34</v>
      </c>
      <c r="C18" s="1" t="s">
        <v>35</v>
      </c>
    </row>
    <row r="19" spans="1:3" x14ac:dyDescent="0.3">
      <c r="A19" s="16"/>
      <c r="B19" s="1" t="s">
        <v>36</v>
      </c>
      <c r="C19" s="1" t="s">
        <v>37</v>
      </c>
    </row>
    <row r="20" spans="1:3" x14ac:dyDescent="0.3">
      <c r="A20" s="16"/>
      <c r="B20" s="1" t="s">
        <v>38</v>
      </c>
      <c r="C20" s="1" t="s">
        <v>39</v>
      </c>
    </row>
    <row r="21" spans="1:3" x14ac:dyDescent="0.3">
      <c r="A21" s="16"/>
      <c r="B21" s="1" t="s">
        <v>40</v>
      </c>
      <c r="C21" s="1" t="s">
        <v>41</v>
      </c>
    </row>
    <row r="22" spans="1:3" x14ac:dyDescent="0.3">
      <c r="A22" s="16"/>
      <c r="B22" s="1" t="s">
        <v>42</v>
      </c>
      <c r="C22" s="1" t="s">
        <v>43</v>
      </c>
    </row>
    <row r="23" spans="1:3" x14ac:dyDescent="0.3">
      <c r="A23" s="16"/>
      <c r="B23" s="1" t="s">
        <v>44</v>
      </c>
      <c r="C23" s="1" t="s">
        <v>45</v>
      </c>
    </row>
    <row r="24" spans="1:3" x14ac:dyDescent="0.3">
      <c r="A24" s="16"/>
      <c r="B24" s="1" t="s">
        <v>46</v>
      </c>
      <c r="C24" s="1" t="s">
        <v>47</v>
      </c>
    </row>
    <row r="25" spans="1:3" x14ac:dyDescent="0.3">
      <c r="A25" s="16"/>
      <c r="B25" s="1" t="s">
        <v>48</v>
      </c>
      <c r="C25" s="1" t="s">
        <v>49</v>
      </c>
    </row>
    <row r="26" spans="1:3" x14ac:dyDescent="0.3">
      <c r="A26" s="16"/>
      <c r="B26" s="1" t="s">
        <v>50</v>
      </c>
      <c r="C26" s="1" t="s">
        <v>51</v>
      </c>
    </row>
  </sheetData>
  <mergeCells count="2">
    <mergeCell ref="A1:A10"/>
    <mergeCell ref="A11:A26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</vt:lpstr>
      <vt:lpstr>suport</vt:lpstr>
      <vt:lpstr>მისამართები</vt:lpstr>
      <vt:lpstr>Annex!Print_Area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2018-11-09T11:17:06Z</dcterms:modified>
</cp:coreProperties>
</file>